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2"/>
  </bookViews>
  <sheets>
    <sheet name="DUOC C7" sheetId="1" r:id="rId1"/>
    <sheet name="DIEU DUONG C7" sheetId="2" r:id="rId2"/>
    <sheet name="DIEU DUONG C7(LT+LS)" sheetId="3" r:id="rId3"/>
  </sheets>
  <definedNames/>
  <calcPr fullCalcOnLoad="1"/>
</workbook>
</file>

<file path=xl/comments1.xml><?xml version="1.0" encoding="utf-8"?>
<comments xmlns="http://schemas.openxmlformats.org/spreadsheetml/2006/main">
  <authors>
    <author>TGDD</author>
  </authors>
  <commentList>
    <comment ref="D9" authorId="0">
      <text>
        <r>
          <rPr>
            <b/>
            <sz val="9"/>
            <rFont val="Tahoma"/>
            <family val="2"/>
          </rPr>
          <t xml:space="preserve">Hệ số 1
</t>
        </r>
      </text>
    </comment>
    <comment ref="F9" authorId="0">
      <text>
        <r>
          <rPr>
            <b/>
            <sz val="9"/>
            <rFont val="Tahoma"/>
            <family val="2"/>
          </rPr>
          <t xml:space="preserve">Hệ số 2
</t>
        </r>
      </text>
    </comment>
  </commentList>
</comments>
</file>

<file path=xl/comments2.xml><?xml version="1.0" encoding="utf-8"?>
<comments xmlns="http://schemas.openxmlformats.org/spreadsheetml/2006/main">
  <authors>
    <author>TGDD</author>
  </authors>
  <commentList>
    <comment ref="D9" authorId="0">
      <text>
        <r>
          <rPr>
            <b/>
            <sz val="9"/>
            <rFont val="Tahoma"/>
            <family val="2"/>
          </rPr>
          <t xml:space="preserve">Hệ số 1
</t>
        </r>
      </text>
    </comment>
    <comment ref="F9" authorId="0">
      <text>
        <r>
          <rPr>
            <b/>
            <sz val="9"/>
            <rFont val="Tahoma"/>
            <family val="2"/>
          </rPr>
          <t xml:space="preserve">Hệ số 2
</t>
        </r>
      </text>
    </comment>
  </commentList>
</comments>
</file>

<file path=xl/comments3.xml><?xml version="1.0" encoding="utf-8"?>
<comments xmlns="http://schemas.openxmlformats.org/spreadsheetml/2006/main">
  <authors>
    <author>TGDD</author>
  </authors>
  <commentList>
    <comment ref="D9" authorId="0">
      <text>
        <r>
          <rPr>
            <b/>
            <sz val="9"/>
            <rFont val="Tahoma"/>
            <family val="2"/>
          </rPr>
          <t xml:space="preserve">Hệ số 1
</t>
        </r>
      </text>
    </comment>
    <comment ref="F9" authorId="0">
      <text>
        <r>
          <rPr>
            <b/>
            <sz val="9"/>
            <rFont val="Tahoma"/>
            <family val="2"/>
          </rPr>
          <t xml:space="preserve">Hệ số 2
</t>
        </r>
      </text>
    </comment>
  </commentList>
</comments>
</file>

<file path=xl/sharedStrings.xml><?xml version="1.0" encoding="utf-8"?>
<sst xmlns="http://schemas.openxmlformats.org/spreadsheetml/2006/main" count="171" uniqueCount="84">
  <si>
    <t>TT</t>
  </si>
  <si>
    <t>Họ và tên</t>
  </si>
  <si>
    <t>Ngày sinh</t>
  </si>
  <si>
    <t>Điểm thi</t>
  </si>
  <si>
    <t>KTHP</t>
  </si>
  <si>
    <t>Lần 1</t>
  </si>
  <si>
    <t>Lần 2</t>
  </si>
  <si>
    <t>TBKT</t>
  </si>
  <si>
    <t>TX</t>
  </si>
  <si>
    <t>ĐK</t>
  </si>
  <si>
    <t>GIẢNG VIÊN</t>
  </si>
  <si>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</si>
  <si>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</si>
  <si>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</si>
  <si>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</si>
  <si>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</si>
  <si>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Tên học phần: ………..</t>
  </si>
  <si>
    <t>Số ĐVHT: ……Số tiết LT:……Số tiết TH: …...</t>
  </si>
  <si>
    <t>Tên giảng viên: ………………..</t>
  </si>
  <si>
    <t>Địa điểm: Trường CĐ Y tế Quảng Trị</t>
  </si>
  <si>
    <t>Điểm QTHT</t>
  </si>
  <si>
    <t>TRƯỞNG KHOA</t>
  </si>
  <si>
    <t xml:space="preserve">Quảng Trị, ngày     tháng    năm </t>
  </si>
  <si>
    <t>Khóa học: 2021 - 2024</t>
  </si>
  <si>
    <t>Benchamath DONEPHACHAN</t>
  </si>
  <si>
    <t>Chansamone SOUKSAVAT</t>
  </si>
  <si>
    <t>Kern XAYYALUNG</t>
  </si>
  <si>
    <t>Ketsada MANIMANG</t>
  </si>
  <si>
    <t>Khammay SITHILATH</t>
  </si>
  <si>
    <t>Loun MANIHO</t>
  </si>
  <si>
    <t>Ningchay OUNLATHAVONG</t>
  </si>
  <si>
    <t>Phengphan CHANTHAPHOUVONG</t>
  </si>
  <si>
    <t>Champy PHOU ASA</t>
  </si>
  <si>
    <t>Sonevilai KHAMPHOUVONG</t>
  </si>
  <si>
    <t>Soutsadaphone SISAMOUTH</t>
  </si>
  <si>
    <t>Tingnoy XAYASITH</t>
  </si>
  <si>
    <t>Tontakan DAMMACHAK</t>
  </si>
  <si>
    <t>Vanlay KEOMANY</t>
  </si>
  <si>
    <t>Vieng LUANGSENG</t>
  </si>
  <si>
    <t>Aliyaphone SITTHIKAHEUANG</t>
  </si>
  <si>
    <t>Bounxuem SISOULATH</t>
  </si>
  <si>
    <t>Kala XAYYATAPUENG</t>
  </si>
  <si>
    <t>Keola KHAMPAYA</t>
  </si>
  <si>
    <t>Khinkham HOXONGLUANG</t>
  </si>
  <si>
    <t>Khonesavanh SIPHANLATTHAVONGSA</t>
  </si>
  <si>
    <t>Lar HOXONGLUANG</t>
  </si>
  <si>
    <t>Latthakone XOMTHONG</t>
  </si>
  <si>
    <t>Laty XAYYAJEAM</t>
  </si>
  <si>
    <t>Phatsaya SINGMANY</t>
  </si>
  <si>
    <t>Phimmasone BOUTSADY</t>
  </si>
  <si>
    <t>Phoungeun INTHASONE</t>
  </si>
  <si>
    <t xml:space="preserve">Saovalak PHOMMALA </t>
  </si>
  <si>
    <t>Tongkham XAYACHAK</t>
  </si>
  <si>
    <t>Tonouk SINOLATH</t>
  </si>
  <si>
    <t>Vatsana VONGTHACHACK</t>
  </si>
  <si>
    <t>Vilaivon PHETLASI</t>
  </si>
  <si>
    <r>
      <t xml:space="preserve">Lớp: </t>
    </r>
    <r>
      <rPr>
        <b/>
        <sz val="12"/>
        <color indexed="8"/>
        <rFont val="Times New Roman"/>
        <family val="1"/>
      </rPr>
      <t>Cao đẳng Dược K7 chính quy</t>
    </r>
  </si>
  <si>
    <r>
      <t xml:space="preserve">Lớp: </t>
    </r>
    <r>
      <rPr>
        <b/>
        <sz val="12"/>
        <color indexed="8"/>
        <rFont val="Times New Roman"/>
        <family val="1"/>
      </rPr>
      <t>Cao đẳng Điều dưỡng K7 chính quy</t>
    </r>
  </si>
  <si>
    <t>* Nam</t>
  </si>
  <si>
    <t>Hồ Thị Mó Ây</t>
  </si>
  <si>
    <t>Lê Thị Ngọc Hà</t>
  </si>
  <si>
    <t>Nguyễn Đức Nhật</t>
  </si>
  <si>
    <t>Trần Thị Thùy Phương</t>
  </si>
  <si>
    <t>Nguyễn Thị Mỹ Tâm</t>
  </si>
  <si>
    <t>Lê Thị Thanh Thảo</t>
  </si>
  <si>
    <t>Trần Thị  Thúy</t>
  </si>
  <si>
    <t>Đoàn Nguyễn Tố Uyên</t>
  </si>
  <si>
    <t>Lê Thị Thu Thảo</t>
  </si>
  <si>
    <t>Phan Thị Thùy Linh</t>
  </si>
  <si>
    <t>Nguyễn Thị Tú Anh</t>
  </si>
  <si>
    <t>Nguyễn Thị Thanh Bình</t>
  </si>
  <si>
    <t>Lê Tâm Đan</t>
  </si>
  <si>
    <t>Nguyễn Lê Đức</t>
  </si>
  <si>
    <t>Trần Thị Hữu Hạnh</t>
  </si>
  <si>
    <t>Nguyễn Thị Hảo</t>
  </si>
  <si>
    <t>Hồ Thị Tuyết Nhung</t>
  </si>
  <si>
    <t>Trần Thị Hồng Nhung</t>
  </si>
  <si>
    <t>Đinh Thị Nam Phương</t>
  </si>
  <si>
    <t>Nguyễn Thị Thúy</t>
  </si>
  <si>
    <t>Nguyễn Thị Toan</t>
  </si>
  <si>
    <t>LT1</t>
  </si>
  <si>
    <t>LS1</t>
  </si>
  <si>
    <t>TB thi</t>
  </si>
  <si>
    <t>Nguyễn Thị Minh Ánh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</si>
</sst>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mmm\-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2"/>
      <color indexed="8"/>
      <name val="Times New Roman"/>
      <family val="1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indexed="63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63"/>
      <name val="Times New Roman"/>
      <family val="1"/>
    </font>
    <font>
      <b/>
      <sz val="14"/>
      <color indexed="6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8" fillId="0" borderId="0" xfId="0" applyFont="1" applyFill="1" applyAlignment="1">
      <alignment/>
    </xf>
    <xf numFmtId="14" fontId="6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/>
    </xf>
    <xf numFmtId="172" fontId="9" fillId="33" borderId="11" xfId="0" applyNumberFormat="1" applyFont="1" applyFill="1" applyBorder="1" applyAlignment="1">
      <alignment horizontal="left" wrapText="1"/>
    </xf>
    <xf numFmtId="172" fontId="4" fillId="33" borderId="10" xfId="0" applyNumberFormat="1" applyFont="1" applyFill="1" applyBorder="1" applyAlignment="1">
      <alignment horizontal="left"/>
    </xf>
    <xf numFmtId="172" fontId="9" fillId="33" borderId="10" xfId="0" applyNumberFormat="1" applyFont="1" applyFill="1" applyBorder="1" applyAlignment="1">
      <alignment horizontal="left"/>
    </xf>
    <xf numFmtId="0" fontId="48" fillId="0" borderId="0" xfId="0" applyFont="1" applyFill="1" applyAlignment="1">
      <alignment horizontal="center"/>
    </xf>
    <xf numFmtId="0" fontId="5" fillId="0" borderId="12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8" fillId="0" borderId="12" xfId="0" applyFont="1" applyBorder="1" applyAlignment="1">
      <alignment/>
    </xf>
    <xf numFmtId="14" fontId="49" fillId="0" borderId="10" xfId="0" applyNumberFormat="1" applyFont="1" applyBorder="1" applyAlignment="1">
      <alignment horizontal="center"/>
    </xf>
    <xf numFmtId="0" fontId="50" fillId="0" borderId="12" xfId="0" applyFont="1" applyBorder="1" applyAlignment="1">
      <alignment/>
    </xf>
    <xf numFmtId="0" fontId="50" fillId="0" borderId="12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50" fillId="0" borderId="12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justify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12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172" fontId="4" fillId="33" borderId="10" xfId="0" applyNumberFormat="1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52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3" fillId="0" borderId="19" xfId="0" applyFont="1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</xdr:row>
      <xdr:rowOff>200025</xdr:rowOff>
    </xdr:from>
    <xdr:to>
      <xdr:col>1</xdr:col>
      <xdr:colOff>1647825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771525" y="400050"/>
          <a:ext cx="1219200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200025</xdr:rowOff>
    </xdr:from>
    <xdr:to>
      <xdr:col>9</xdr:col>
      <xdr:colOff>85725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4152900" y="400050"/>
          <a:ext cx="166687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1</xdr:row>
      <xdr:rowOff>200025</xdr:rowOff>
    </xdr:from>
    <xdr:to>
      <xdr:col>1</xdr:col>
      <xdr:colOff>1685925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800100" y="400050"/>
          <a:ext cx="122872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200025</xdr:rowOff>
    </xdr:from>
    <xdr:to>
      <xdr:col>9</xdr:col>
      <xdr:colOff>85725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3924300" y="400050"/>
          <a:ext cx="1666875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</xdr:row>
      <xdr:rowOff>200025</xdr:rowOff>
    </xdr:from>
    <xdr:to>
      <xdr:col>1</xdr:col>
      <xdr:colOff>1476375</xdr:colOff>
      <xdr:row>1</xdr:row>
      <xdr:rowOff>200025</xdr:rowOff>
    </xdr:to>
    <xdr:sp>
      <xdr:nvSpPr>
        <xdr:cNvPr id="1" name="Straight Connector 1"/>
        <xdr:cNvSpPr>
          <a:spLocks/>
        </xdr:cNvSpPr>
      </xdr:nvSpPr>
      <xdr:spPr>
        <a:xfrm>
          <a:off x="676275" y="400050"/>
          <a:ext cx="1143000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238125</xdr:colOff>
      <xdr:row>1</xdr:row>
      <xdr:rowOff>200025</xdr:rowOff>
    </xdr:from>
    <xdr:to>
      <xdr:col>10</xdr:col>
      <xdr:colOff>85725</xdr:colOff>
      <xdr:row>1</xdr:row>
      <xdr:rowOff>200025</xdr:rowOff>
    </xdr:to>
    <xdr:sp>
      <xdr:nvSpPr>
        <xdr:cNvPr id="2" name="Straight Connector 2"/>
        <xdr:cNvSpPr>
          <a:spLocks/>
        </xdr:cNvSpPr>
      </xdr:nvSpPr>
      <xdr:spPr>
        <a:xfrm>
          <a:off x="3371850" y="400050"/>
          <a:ext cx="2019300" cy="0"/>
        </a:xfrm>
        <a:prstGeom prst="line">
          <a:avLst/>
        </a:prstGeom>
        <a:noFill/>
        <a:ln w="6350" cmpd="sng">
          <a:solidFill>
            <a:srgbClr val="1F1F1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1F1F1F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zoomScale="95" zoomScaleNormal="95" zoomScalePageLayoutView="0" workbookViewId="0" topLeftCell="A19">
      <selection activeCell="B36" sqref="B36"/>
    </sheetView>
  </sheetViews>
  <sheetFormatPr defaultColWidth="9.00390625" defaultRowHeight="15"/>
  <cols>
    <col min="1" max="1" width="5.140625" style="1" customWidth="1"/>
    <col min="2" max="2" width="42.140625" style="1" customWidth="1"/>
    <col min="3" max="3" width="11.421875" style="1" customWidth="1"/>
    <col min="4" max="7" width="4.28125" style="1" customWidth="1"/>
    <col min="8" max="8" width="4.8515625" style="1" customWidth="1"/>
    <col min="9" max="12" width="5.28125" style="1" customWidth="1"/>
    <col min="13" max="16384" width="9.00390625" style="1" customWidth="1"/>
  </cols>
  <sheetData>
    <row r="1" spans="1:12" s="5" customFormat="1" ht="15.75">
      <c r="A1" s="37" t="s">
        <v>11</v>
      </c>
      <c r="B1" s="37"/>
      <c r="C1" s="43" t="s">
        <v>12</v>
      </c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15.75">
      <c r="A2" s="43" t="s">
        <v>13</v>
      </c>
      <c r="B2" s="43"/>
      <c r="C2" s="43" t="s">
        <v>14</v>
      </c>
      <c r="D2" s="43"/>
      <c r="E2" s="43"/>
      <c r="F2" s="43"/>
      <c r="G2" s="43"/>
      <c r="H2" s="43"/>
      <c r="I2" s="43"/>
      <c r="J2" s="43"/>
      <c r="K2" s="43"/>
      <c r="L2" s="43"/>
    </row>
    <row r="3" spans="1:2" s="5" customFormat="1" ht="9" customHeight="1">
      <c r="A3" s="11"/>
      <c r="B3" s="11"/>
    </row>
    <row r="4" spans="1:12" s="5" customFormat="1" ht="23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5" customFormat="1" ht="15.75">
      <c r="A5" s="34" t="s">
        <v>16</v>
      </c>
      <c r="B5" s="34"/>
      <c r="C5" s="34"/>
      <c r="D5" s="34"/>
      <c r="E5" s="40" t="s">
        <v>17</v>
      </c>
      <c r="F5" s="40"/>
      <c r="G5" s="40"/>
      <c r="H5" s="40"/>
      <c r="I5" s="40"/>
      <c r="J5" s="40"/>
      <c r="K5" s="40"/>
      <c r="L5" s="40"/>
    </row>
    <row r="6" spans="1:12" s="5" customFormat="1" ht="18" customHeight="1">
      <c r="A6" s="40" t="s">
        <v>56</v>
      </c>
      <c r="B6" s="40"/>
      <c r="C6" s="40"/>
      <c r="D6" s="40"/>
      <c r="E6" s="40" t="s">
        <v>23</v>
      </c>
      <c r="F6" s="40"/>
      <c r="G6" s="40"/>
      <c r="H6" s="40"/>
      <c r="I6" s="40"/>
      <c r="J6" s="40"/>
      <c r="K6" s="40"/>
      <c r="L6" s="40"/>
    </row>
    <row r="7" spans="1:5" s="5" customFormat="1" ht="19.5" customHeight="1">
      <c r="A7" s="46" t="s">
        <v>18</v>
      </c>
      <c r="B7" s="46"/>
      <c r="C7" s="46"/>
      <c r="D7" s="46"/>
      <c r="E7" s="5" t="s">
        <v>19</v>
      </c>
    </row>
    <row r="8" spans="1:12" s="2" customFormat="1" ht="18" customHeight="1">
      <c r="A8" s="47" t="s">
        <v>0</v>
      </c>
      <c r="B8" s="38" t="s">
        <v>1</v>
      </c>
      <c r="C8" s="47" t="s">
        <v>2</v>
      </c>
      <c r="D8" s="41" t="s">
        <v>20</v>
      </c>
      <c r="E8" s="44"/>
      <c r="F8" s="44"/>
      <c r="G8" s="42"/>
      <c r="H8" s="35" t="s">
        <v>7</v>
      </c>
      <c r="I8" s="41" t="s">
        <v>3</v>
      </c>
      <c r="J8" s="42"/>
      <c r="K8" s="41" t="s">
        <v>4</v>
      </c>
      <c r="L8" s="42"/>
    </row>
    <row r="9" spans="1:13" s="2" customFormat="1" ht="19.5" customHeight="1">
      <c r="A9" s="48"/>
      <c r="B9" s="39"/>
      <c r="C9" s="49"/>
      <c r="D9" s="4" t="s">
        <v>8</v>
      </c>
      <c r="E9" s="4" t="s">
        <v>8</v>
      </c>
      <c r="F9" s="4" t="s">
        <v>9</v>
      </c>
      <c r="G9" s="4" t="s">
        <v>9</v>
      </c>
      <c r="H9" s="36"/>
      <c r="I9" s="3" t="s">
        <v>5</v>
      </c>
      <c r="J9" s="3" t="s">
        <v>6</v>
      </c>
      <c r="K9" s="3" t="s">
        <v>5</v>
      </c>
      <c r="L9" s="3" t="s">
        <v>6</v>
      </c>
      <c r="M9" s="25" t="s">
        <v>58</v>
      </c>
    </row>
    <row r="10" spans="1:12" s="2" customFormat="1" ht="19.5" customHeight="1">
      <c r="A10" s="14">
        <f>ROW()-9</f>
        <v>1</v>
      </c>
      <c r="B10" s="17" t="s">
        <v>69</v>
      </c>
      <c r="C10" s="18">
        <v>34958</v>
      </c>
      <c r="D10" s="15"/>
      <c r="E10" s="3"/>
      <c r="F10" s="3"/>
      <c r="G10" s="3"/>
      <c r="H10" s="8"/>
      <c r="I10" s="3"/>
      <c r="J10" s="3"/>
      <c r="K10" s="10"/>
      <c r="L10" s="3"/>
    </row>
    <row r="11" spans="1:12" s="2" customFormat="1" ht="19.5" customHeight="1">
      <c r="A11" s="14">
        <f aca="true" t="shared" si="0" ref="A11:A37">ROW()-9</f>
        <v>2</v>
      </c>
      <c r="B11" s="17" t="s">
        <v>70</v>
      </c>
      <c r="C11" s="18">
        <v>37655</v>
      </c>
      <c r="D11" s="15"/>
      <c r="E11" s="3"/>
      <c r="F11" s="3"/>
      <c r="G11" s="3"/>
      <c r="H11" s="8"/>
      <c r="I11" s="3"/>
      <c r="J11" s="3"/>
      <c r="K11" s="10"/>
      <c r="L11" s="3"/>
    </row>
    <row r="12" spans="1:12" s="2" customFormat="1" ht="19.5" customHeight="1">
      <c r="A12" s="14">
        <f t="shared" si="0"/>
        <v>3</v>
      </c>
      <c r="B12" s="17" t="s">
        <v>71</v>
      </c>
      <c r="C12" s="18">
        <v>34924</v>
      </c>
      <c r="D12" s="15"/>
      <c r="E12" s="3"/>
      <c r="F12" s="3"/>
      <c r="G12" s="3"/>
      <c r="H12" s="8"/>
      <c r="I12" s="3"/>
      <c r="J12" s="3"/>
      <c r="K12" s="10"/>
      <c r="L12" s="3"/>
    </row>
    <row r="13" spans="1:12" s="2" customFormat="1" ht="19.5" customHeight="1">
      <c r="A13" s="14">
        <f t="shared" si="0"/>
        <v>4</v>
      </c>
      <c r="B13" s="19" t="s">
        <v>72</v>
      </c>
      <c r="C13" s="18">
        <v>37898</v>
      </c>
      <c r="D13" s="15"/>
      <c r="E13" s="3"/>
      <c r="F13" s="3"/>
      <c r="G13" s="3"/>
      <c r="H13" s="8"/>
      <c r="I13" s="3"/>
      <c r="J13" s="3"/>
      <c r="K13" s="10"/>
      <c r="L13" s="3"/>
    </row>
    <row r="14" spans="1:12" s="2" customFormat="1" ht="19.5" customHeight="1">
      <c r="A14" s="14">
        <f t="shared" si="0"/>
        <v>5</v>
      </c>
      <c r="B14" s="17" t="s">
        <v>73</v>
      </c>
      <c r="C14" s="18">
        <v>37772</v>
      </c>
      <c r="D14" s="15"/>
      <c r="E14" s="3"/>
      <c r="F14" s="3"/>
      <c r="G14" s="3"/>
      <c r="H14" s="8"/>
      <c r="I14" s="3"/>
      <c r="J14" s="3"/>
      <c r="K14" s="10"/>
      <c r="L14" s="3"/>
    </row>
    <row r="15" spans="1:12" s="2" customFormat="1" ht="19.5" customHeight="1">
      <c r="A15" s="14">
        <f t="shared" si="0"/>
        <v>6</v>
      </c>
      <c r="B15" s="17" t="s">
        <v>74</v>
      </c>
      <c r="C15" s="18">
        <v>37723</v>
      </c>
      <c r="D15" s="15"/>
      <c r="E15" s="3"/>
      <c r="F15" s="3"/>
      <c r="G15" s="3"/>
      <c r="H15" s="8"/>
      <c r="I15" s="3"/>
      <c r="J15" s="3"/>
      <c r="K15" s="10"/>
      <c r="L15" s="3"/>
    </row>
    <row r="16" spans="1:12" s="2" customFormat="1" ht="19.5" customHeight="1">
      <c r="A16" s="14">
        <f t="shared" si="0"/>
        <v>7</v>
      </c>
      <c r="B16" s="17" t="s">
        <v>75</v>
      </c>
      <c r="C16" s="18">
        <v>37667</v>
      </c>
      <c r="D16" s="15"/>
      <c r="E16" s="3"/>
      <c r="F16" s="3"/>
      <c r="G16" s="3"/>
      <c r="H16" s="8"/>
      <c r="I16" s="3"/>
      <c r="J16" s="3"/>
      <c r="K16" s="10"/>
      <c r="L16" s="3"/>
    </row>
    <row r="17" spans="1:12" s="2" customFormat="1" ht="19.5" customHeight="1">
      <c r="A17" s="14">
        <f t="shared" si="0"/>
        <v>8</v>
      </c>
      <c r="B17" s="17" t="s">
        <v>76</v>
      </c>
      <c r="C17" s="18">
        <v>33971</v>
      </c>
      <c r="D17" s="15"/>
      <c r="E17" s="3"/>
      <c r="F17" s="3"/>
      <c r="G17" s="3"/>
      <c r="H17" s="8"/>
      <c r="I17" s="3"/>
      <c r="J17" s="3"/>
      <c r="K17" s="10"/>
      <c r="L17" s="3"/>
    </row>
    <row r="18" spans="1:12" s="2" customFormat="1" ht="19.5" customHeight="1">
      <c r="A18" s="14">
        <f t="shared" si="0"/>
        <v>9</v>
      </c>
      <c r="B18" s="17" t="s">
        <v>77</v>
      </c>
      <c r="C18" s="18">
        <v>36564</v>
      </c>
      <c r="D18" s="15"/>
      <c r="E18" s="3"/>
      <c r="F18" s="3"/>
      <c r="G18" s="3"/>
      <c r="H18" s="8"/>
      <c r="I18" s="3"/>
      <c r="J18" s="3"/>
      <c r="K18" s="10"/>
      <c r="L18" s="3"/>
    </row>
    <row r="19" spans="1:12" s="2" customFormat="1" ht="19.5" customHeight="1">
      <c r="A19" s="14">
        <f t="shared" si="0"/>
        <v>10</v>
      </c>
      <c r="B19" s="17" t="s">
        <v>78</v>
      </c>
      <c r="C19" s="18">
        <v>34611</v>
      </c>
      <c r="D19" s="15"/>
      <c r="E19" s="3"/>
      <c r="F19" s="3"/>
      <c r="G19" s="3"/>
      <c r="H19" s="8"/>
      <c r="I19" s="3"/>
      <c r="J19" s="3"/>
      <c r="K19" s="10"/>
      <c r="L19" s="3"/>
    </row>
    <row r="20" spans="1:12" ht="18.75" customHeight="1">
      <c r="A20" s="14">
        <f t="shared" si="0"/>
        <v>11</v>
      </c>
      <c r="B20" s="17" t="s">
        <v>79</v>
      </c>
      <c r="C20" s="18">
        <v>37555</v>
      </c>
      <c r="D20" s="16"/>
      <c r="E20" s="7"/>
      <c r="F20" s="7"/>
      <c r="G20" s="7"/>
      <c r="H20" s="9"/>
      <c r="I20" s="7"/>
      <c r="J20" s="7"/>
      <c r="K20" s="10"/>
      <c r="L20" s="7"/>
    </row>
    <row r="21" spans="1:12" ht="18.75" customHeight="1">
      <c r="A21" s="14">
        <f t="shared" si="0"/>
        <v>12</v>
      </c>
      <c r="B21" s="20" t="s">
        <v>39</v>
      </c>
      <c r="C21" s="6">
        <v>36957</v>
      </c>
      <c r="D21" s="16"/>
      <c r="E21" s="7"/>
      <c r="F21" s="7"/>
      <c r="G21" s="7"/>
      <c r="H21" s="9"/>
      <c r="I21" s="7"/>
      <c r="J21" s="7"/>
      <c r="K21" s="10"/>
      <c r="L21" s="7"/>
    </row>
    <row r="22" spans="1:12" ht="18.75" customHeight="1">
      <c r="A22" s="14">
        <f t="shared" si="0"/>
        <v>13</v>
      </c>
      <c r="B22" s="21" t="s">
        <v>40</v>
      </c>
      <c r="C22" s="6">
        <v>36413</v>
      </c>
      <c r="D22" s="16"/>
      <c r="E22" s="7"/>
      <c r="F22" s="7"/>
      <c r="G22" s="7"/>
      <c r="H22" s="9"/>
      <c r="I22" s="7"/>
      <c r="J22" s="7"/>
      <c r="K22" s="10"/>
      <c r="L22" s="7"/>
    </row>
    <row r="23" spans="1:12" ht="18.75" customHeight="1">
      <c r="A23" s="14">
        <f t="shared" si="0"/>
        <v>14</v>
      </c>
      <c r="B23" s="20" t="s">
        <v>41</v>
      </c>
      <c r="C23" s="6">
        <v>36688</v>
      </c>
      <c r="D23" s="16"/>
      <c r="E23" s="7"/>
      <c r="F23" s="7"/>
      <c r="G23" s="7"/>
      <c r="H23" s="9"/>
      <c r="I23" s="7"/>
      <c r="J23" s="7"/>
      <c r="K23" s="10"/>
      <c r="L23" s="7"/>
    </row>
    <row r="24" spans="1:12" ht="18.75" customHeight="1">
      <c r="A24" s="14">
        <f t="shared" si="0"/>
        <v>15</v>
      </c>
      <c r="B24" s="21" t="s">
        <v>42</v>
      </c>
      <c r="C24" s="6">
        <v>36898</v>
      </c>
      <c r="D24" s="16"/>
      <c r="E24" s="7"/>
      <c r="F24" s="7"/>
      <c r="G24" s="7"/>
      <c r="H24" s="9"/>
      <c r="I24" s="7"/>
      <c r="J24" s="7"/>
      <c r="K24" s="10"/>
      <c r="L24" s="7"/>
    </row>
    <row r="25" spans="1:12" ht="18.75" customHeight="1">
      <c r="A25" s="14">
        <f t="shared" si="0"/>
        <v>16</v>
      </c>
      <c r="B25" s="21" t="s">
        <v>43</v>
      </c>
      <c r="C25" s="6">
        <v>36777</v>
      </c>
      <c r="D25" s="16"/>
      <c r="E25" s="7"/>
      <c r="F25" s="7"/>
      <c r="G25" s="7"/>
      <c r="H25" s="9"/>
      <c r="I25" s="7"/>
      <c r="J25" s="7"/>
      <c r="K25" s="10"/>
      <c r="L25" s="7"/>
    </row>
    <row r="26" spans="1:12" ht="18.75" customHeight="1">
      <c r="A26" s="14">
        <f t="shared" si="0"/>
        <v>17</v>
      </c>
      <c r="B26" s="26" t="s">
        <v>44</v>
      </c>
      <c r="C26" s="6">
        <v>36870</v>
      </c>
      <c r="D26" s="16"/>
      <c r="E26" s="7"/>
      <c r="F26" s="7"/>
      <c r="G26" s="7"/>
      <c r="H26" s="9"/>
      <c r="I26" s="7"/>
      <c r="J26" s="7"/>
      <c r="K26" s="10"/>
      <c r="L26" s="7"/>
    </row>
    <row r="27" spans="1:12" ht="18.75" customHeight="1">
      <c r="A27" s="14">
        <f t="shared" si="0"/>
        <v>18</v>
      </c>
      <c r="B27" s="22" t="s">
        <v>46</v>
      </c>
      <c r="C27" s="6">
        <v>37420</v>
      </c>
      <c r="D27" s="16"/>
      <c r="E27" s="7"/>
      <c r="F27" s="7"/>
      <c r="G27" s="7"/>
      <c r="H27" s="9"/>
      <c r="I27" s="7"/>
      <c r="J27" s="7"/>
      <c r="K27" s="10"/>
      <c r="L27" s="7"/>
    </row>
    <row r="28" spans="1:12" ht="18.75" customHeight="1">
      <c r="A28" s="14">
        <f t="shared" si="0"/>
        <v>19</v>
      </c>
      <c r="B28" s="21" t="s">
        <v>47</v>
      </c>
      <c r="C28" s="6">
        <v>36966</v>
      </c>
      <c r="D28" s="16"/>
      <c r="E28" s="7"/>
      <c r="F28" s="7"/>
      <c r="G28" s="7"/>
      <c r="H28" s="9"/>
      <c r="I28" s="7"/>
      <c r="J28" s="7"/>
      <c r="K28" s="10"/>
      <c r="L28" s="7"/>
    </row>
    <row r="29" spans="1:12" ht="18.75" customHeight="1">
      <c r="A29" s="14">
        <f t="shared" si="0"/>
        <v>20</v>
      </c>
      <c r="B29" s="23" t="s">
        <v>30</v>
      </c>
      <c r="C29" s="6">
        <v>37043</v>
      </c>
      <c r="D29" s="16"/>
      <c r="E29" s="7"/>
      <c r="F29" s="7"/>
      <c r="G29" s="7"/>
      <c r="H29" s="9"/>
      <c r="I29" s="7"/>
      <c r="J29" s="7"/>
      <c r="K29" s="10"/>
      <c r="L29" s="7"/>
    </row>
    <row r="30" spans="1:12" ht="18.75" customHeight="1">
      <c r="A30" s="14">
        <f t="shared" si="0"/>
        <v>21</v>
      </c>
      <c r="B30" s="21" t="s">
        <v>48</v>
      </c>
      <c r="C30" s="6">
        <v>36563</v>
      </c>
      <c r="D30" s="16"/>
      <c r="E30" s="7"/>
      <c r="F30" s="7"/>
      <c r="G30" s="7"/>
      <c r="H30" s="9"/>
      <c r="I30" s="7"/>
      <c r="J30" s="7"/>
      <c r="K30" s="10"/>
      <c r="L30" s="7"/>
    </row>
    <row r="31" spans="1:12" ht="18.75" customHeight="1">
      <c r="A31" s="14">
        <f t="shared" si="0"/>
        <v>22</v>
      </c>
      <c r="B31" s="21" t="s">
        <v>49</v>
      </c>
      <c r="C31" s="6">
        <v>36694</v>
      </c>
      <c r="D31" s="16"/>
      <c r="E31" s="7"/>
      <c r="F31" s="7"/>
      <c r="G31" s="7"/>
      <c r="H31" s="9"/>
      <c r="I31" s="7"/>
      <c r="J31" s="7"/>
      <c r="K31" s="10"/>
      <c r="L31" s="7"/>
    </row>
    <row r="32" spans="1:12" ht="18.75" customHeight="1">
      <c r="A32" s="14">
        <f t="shared" si="0"/>
        <v>23</v>
      </c>
      <c r="B32" s="20" t="s">
        <v>50</v>
      </c>
      <c r="C32" s="6">
        <v>37483</v>
      </c>
      <c r="D32" s="16"/>
      <c r="E32" s="7"/>
      <c r="F32" s="7"/>
      <c r="G32" s="7"/>
      <c r="H32" s="9"/>
      <c r="I32" s="7"/>
      <c r="J32" s="7"/>
      <c r="K32" s="10"/>
      <c r="L32" s="7"/>
    </row>
    <row r="33" spans="1:12" ht="18.75" customHeight="1">
      <c r="A33" s="14">
        <f t="shared" si="0"/>
        <v>24</v>
      </c>
      <c r="B33" s="21" t="s">
        <v>51</v>
      </c>
      <c r="C33" s="6">
        <v>36804</v>
      </c>
      <c r="D33" s="16"/>
      <c r="E33" s="7"/>
      <c r="F33" s="7"/>
      <c r="G33" s="7"/>
      <c r="H33" s="9"/>
      <c r="I33" s="7"/>
      <c r="J33" s="7"/>
      <c r="K33" s="10"/>
      <c r="L33" s="7"/>
    </row>
    <row r="34" spans="1:12" ht="18.75" customHeight="1">
      <c r="A34" s="14">
        <f t="shared" si="0"/>
        <v>25</v>
      </c>
      <c r="B34" s="21" t="s">
        <v>52</v>
      </c>
      <c r="C34" s="6">
        <v>37595</v>
      </c>
      <c r="D34" s="16"/>
      <c r="E34" s="7"/>
      <c r="F34" s="7"/>
      <c r="G34" s="7"/>
      <c r="H34" s="9"/>
      <c r="I34" s="7"/>
      <c r="J34" s="7"/>
      <c r="K34" s="10"/>
      <c r="L34" s="7"/>
    </row>
    <row r="35" spans="1:12" ht="18.75" customHeight="1">
      <c r="A35" s="14">
        <f t="shared" si="0"/>
        <v>26</v>
      </c>
      <c r="B35" s="20" t="s">
        <v>53</v>
      </c>
      <c r="C35" s="6">
        <v>36349</v>
      </c>
      <c r="D35" s="16"/>
      <c r="E35" s="7"/>
      <c r="F35" s="7"/>
      <c r="G35" s="7"/>
      <c r="H35" s="9"/>
      <c r="I35" s="7"/>
      <c r="J35" s="7"/>
      <c r="K35" s="10"/>
      <c r="L35" s="7"/>
    </row>
    <row r="36" spans="1:12" ht="18.75" customHeight="1">
      <c r="A36" s="14">
        <f t="shared" si="0"/>
        <v>27</v>
      </c>
      <c r="B36" s="21" t="s">
        <v>54</v>
      </c>
      <c r="C36" s="6">
        <v>37352</v>
      </c>
      <c r="D36" s="16"/>
      <c r="E36" s="7"/>
      <c r="F36" s="7"/>
      <c r="G36" s="7"/>
      <c r="H36" s="9"/>
      <c r="I36" s="7"/>
      <c r="J36" s="7"/>
      <c r="K36" s="10"/>
      <c r="L36" s="7"/>
    </row>
    <row r="37" spans="1:12" ht="18.75" customHeight="1">
      <c r="A37" s="14">
        <f t="shared" si="0"/>
        <v>28</v>
      </c>
      <c r="B37" s="20" t="s">
        <v>55</v>
      </c>
      <c r="C37" s="6">
        <v>36917</v>
      </c>
      <c r="D37" s="16"/>
      <c r="E37" s="7"/>
      <c r="F37" s="7"/>
      <c r="G37" s="7"/>
      <c r="H37" s="9"/>
      <c r="I37" s="7"/>
      <c r="J37" s="7"/>
      <c r="K37" s="10"/>
      <c r="L37" s="7"/>
    </row>
    <row r="38" spans="4:12" ht="18" customHeight="1">
      <c r="D38" s="50" t="s">
        <v>22</v>
      </c>
      <c r="E38" s="50"/>
      <c r="F38" s="50"/>
      <c r="G38" s="50"/>
      <c r="H38" s="50"/>
      <c r="I38" s="50"/>
      <c r="J38" s="50"/>
      <c r="K38" s="50"/>
      <c r="L38" s="50"/>
    </row>
    <row r="39" spans="2:12" ht="18" customHeight="1">
      <c r="B39" s="45" t="s">
        <v>21</v>
      </c>
      <c r="C39" s="45"/>
      <c r="D39" s="45" t="s">
        <v>10</v>
      </c>
      <c r="E39" s="45"/>
      <c r="F39" s="45"/>
      <c r="G39" s="45"/>
      <c r="H39" s="45"/>
      <c r="I39" s="45"/>
      <c r="J39" s="45"/>
      <c r="K39" s="45"/>
      <c r="L39" s="45"/>
    </row>
  </sheetData>
  <sheetProtection/>
  <mergeCells count="20">
    <mergeCell ref="C1:L1"/>
    <mergeCell ref="C2:L2"/>
    <mergeCell ref="B39:C39"/>
    <mergeCell ref="D39:L39"/>
    <mergeCell ref="A6:D6"/>
    <mergeCell ref="E6:L6"/>
    <mergeCell ref="A7:D7"/>
    <mergeCell ref="A8:A9"/>
    <mergeCell ref="C8:C9"/>
    <mergeCell ref="D38:L38"/>
    <mergeCell ref="A4:L4"/>
    <mergeCell ref="A5:D5"/>
    <mergeCell ref="H8:H9"/>
    <mergeCell ref="A1:B1"/>
    <mergeCell ref="B8:B9"/>
    <mergeCell ref="E5:L5"/>
    <mergeCell ref="I8:J8"/>
    <mergeCell ref="K8:L8"/>
    <mergeCell ref="A2:B2"/>
    <mergeCell ref="D8:G8"/>
  </mergeCells>
  <printOptions/>
  <pageMargins left="0.37" right="0.19" top="0.27" bottom="0.25" header="0.2" footer="0.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="95" zoomScaleNormal="95" zoomScalePageLayoutView="0" workbookViewId="0" topLeftCell="A7">
      <selection activeCell="C35" sqref="A10:C35"/>
    </sheetView>
  </sheetViews>
  <sheetFormatPr defaultColWidth="9.00390625" defaultRowHeight="15"/>
  <cols>
    <col min="1" max="1" width="5.140625" style="1" customWidth="1"/>
    <col min="2" max="2" width="38.7109375" style="1" customWidth="1"/>
    <col min="3" max="3" width="11.421875" style="1" customWidth="1"/>
    <col min="4" max="7" width="4.28125" style="1" customWidth="1"/>
    <col min="8" max="8" width="4.8515625" style="1" customWidth="1"/>
    <col min="9" max="12" width="5.28125" style="1" customWidth="1"/>
    <col min="13" max="16384" width="9.00390625" style="1" customWidth="1"/>
  </cols>
  <sheetData>
    <row r="1" spans="1:12" s="5" customFormat="1" ht="15.75">
      <c r="A1" s="37" t="s">
        <v>11</v>
      </c>
      <c r="B1" s="37"/>
      <c r="C1" s="43" t="s">
        <v>12</v>
      </c>
      <c r="D1" s="43"/>
      <c r="E1" s="43"/>
      <c r="F1" s="43"/>
      <c r="G1" s="43"/>
      <c r="H1" s="43"/>
      <c r="I1" s="43"/>
      <c r="J1" s="43"/>
      <c r="K1" s="43"/>
      <c r="L1" s="43"/>
    </row>
    <row r="2" spans="1:12" s="5" customFormat="1" ht="15.75">
      <c r="A2" s="43" t="s">
        <v>13</v>
      </c>
      <c r="B2" s="43"/>
      <c r="C2" s="43" t="s">
        <v>14</v>
      </c>
      <c r="D2" s="43"/>
      <c r="E2" s="43"/>
      <c r="F2" s="43"/>
      <c r="G2" s="43"/>
      <c r="H2" s="43"/>
      <c r="I2" s="43"/>
      <c r="J2" s="43"/>
      <c r="K2" s="43"/>
      <c r="L2" s="43"/>
    </row>
    <row r="3" spans="1:2" s="5" customFormat="1" ht="9" customHeight="1">
      <c r="A3" s="13"/>
      <c r="B3" s="13"/>
    </row>
    <row r="4" spans="1:12" s="5" customFormat="1" ht="23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2" s="5" customFormat="1" ht="15.75">
      <c r="A5" s="34" t="s">
        <v>16</v>
      </c>
      <c r="B5" s="34"/>
      <c r="C5" s="34"/>
      <c r="D5" s="34"/>
      <c r="E5" s="40" t="s">
        <v>17</v>
      </c>
      <c r="F5" s="40"/>
      <c r="G5" s="40"/>
      <c r="H5" s="40"/>
      <c r="I5" s="40"/>
      <c r="J5" s="40"/>
      <c r="K5" s="40"/>
      <c r="L5" s="40"/>
    </row>
    <row r="6" spans="1:12" s="5" customFormat="1" ht="18" customHeight="1">
      <c r="A6" s="40" t="s">
        <v>57</v>
      </c>
      <c r="B6" s="40"/>
      <c r="C6" s="40"/>
      <c r="D6" s="40"/>
      <c r="E6" s="40" t="s">
        <v>23</v>
      </c>
      <c r="F6" s="40"/>
      <c r="G6" s="40"/>
      <c r="H6" s="40"/>
      <c r="I6" s="40"/>
      <c r="J6" s="40"/>
      <c r="K6" s="40"/>
      <c r="L6" s="40"/>
    </row>
    <row r="7" spans="1:5" s="5" customFormat="1" ht="19.5" customHeight="1">
      <c r="A7" s="46" t="s">
        <v>18</v>
      </c>
      <c r="B7" s="46"/>
      <c r="C7" s="46"/>
      <c r="D7" s="46"/>
      <c r="E7" s="5" t="s">
        <v>19</v>
      </c>
    </row>
    <row r="8" spans="1:12" s="2" customFormat="1" ht="18" customHeight="1">
      <c r="A8" s="47" t="s">
        <v>0</v>
      </c>
      <c r="B8" s="38" t="s">
        <v>1</v>
      </c>
      <c r="C8" s="47" t="s">
        <v>2</v>
      </c>
      <c r="D8" s="41" t="s">
        <v>20</v>
      </c>
      <c r="E8" s="44"/>
      <c r="F8" s="44"/>
      <c r="G8" s="42"/>
      <c r="H8" s="35" t="s">
        <v>7</v>
      </c>
      <c r="I8" s="41" t="s">
        <v>3</v>
      </c>
      <c r="J8" s="42"/>
      <c r="K8" s="41" t="s">
        <v>4</v>
      </c>
      <c r="L8" s="42"/>
    </row>
    <row r="9" spans="1:13" s="2" customFormat="1" ht="19.5" customHeight="1">
      <c r="A9" s="48"/>
      <c r="B9" s="39"/>
      <c r="C9" s="49"/>
      <c r="D9" s="4" t="s">
        <v>8</v>
      </c>
      <c r="E9" s="4" t="s">
        <v>8</v>
      </c>
      <c r="F9" s="4" t="s">
        <v>9</v>
      </c>
      <c r="G9" s="4" t="s">
        <v>9</v>
      </c>
      <c r="H9" s="36"/>
      <c r="I9" s="3" t="s">
        <v>5</v>
      </c>
      <c r="J9" s="3" t="s">
        <v>6</v>
      </c>
      <c r="K9" s="3" t="s">
        <v>5</v>
      </c>
      <c r="L9" s="3" t="s">
        <v>6</v>
      </c>
      <c r="M9" s="24" t="s">
        <v>58</v>
      </c>
    </row>
    <row r="10" spans="1:13" s="2" customFormat="1" ht="19.5" customHeight="1">
      <c r="A10" s="32">
        <f>ROW()-9</f>
        <v>1</v>
      </c>
      <c r="B10" s="17" t="s">
        <v>83</v>
      </c>
      <c r="C10" s="18">
        <v>37727</v>
      </c>
      <c r="D10" s="31"/>
      <c r="E10" s="4"/>
      <c r="F10" s="4"/>
      <c r="G10" s="4"/>
      <c r="H10" s="27"/>
      <c r="I10" s="3"/>
      <c r="J10" s="3"/>
      <c r="K10" s="3"/>
      <c r="L10" s="3"/>
      <c r="M10" s="24"/>
    </row>
    <row r="11" spans="1:12" ht="18.75" customHeight="1">
      <c r="A11" s="32">
        <f aca="true" t="shared" si="0" ref="A11:A35">ROW()-9</f>
        <v>2</v>
      </c>
      <c r="B11" s="17" t="s">
        <v>59</v>
      </c>
      <c r="C11" s="18">
        <v>37261</v>
      </c>
      <c r="D11" s="16"/>
      <c r="E11" s="7"/>
      <c r="F11" s="7"/>
      <c r="G11" s="7"/>
      <c r="H11" s="9"/>
      <c r="I11" s="7"/>
      <c r="J11" s="7"/>
      <c r="K11" s="10"/>
      <c r="L11" s="7"/>
    </row>
    <row r="12" spans="1:12" ht="18.75" customHeight="1">
      <c r="A12" s="32">
        <f t="shared" si="0"/>
        <v>3</v>
      </c>
      <c r="B12" s="12" t="s">
        <v>60</v>
      </c>
      <c r="C12" s="18">
        <v>37766</v>
      </c>
      <c r="D12" s="16"/>
      <c r="E12" s="7"/>
      <c r="F12" s="7"/>
      <c r="G12" s="7"/>
      <c r="H12" s="9"/>
      <c r="I12" s="7"/>
      <c r="J12" s="7"/>
      <c r="K12" s="10"/>
      <c r="L12" s="7"/>
    </row>
    <row r="13" spans="1:12" ht="18.75" customHeight="1">
      <c r="A13" s="32">
        <f t="shared" si="0"/>
        <v>4</v>
      </c>
      <c r="B13" s="12" t="s">
        <v>68</v>
      </c>
      <c r="C13" s="18">
        <v>37832</v>
      </c>
      <c r="D13" s="16"/>
      <c r="E13" s="7"/>
      <c r="F13" s="7"/>
      <c r="G13" s="7"/>
      <c r="H13" s="9"/>
      <c r="I13" s="7"/>
      <c r="J13" s="7"/>
      <c r="K13" s="10"/>
      <c r="L13" s="7"/>
    </row>
    <row r="14" spans="1:12" ht="18.75" customHeight="1">
      <c r="A14" s="32">
        <f t="shared" si="0"/>
        <v>5</v>
      </c>
      <c r="B14" s="19" t="s">
        <v>61</v>
      </c>
      <c r="C14" s="18">
        <v>36332</v>
      </c>
      <c r="D14" s="16"/>
      <c r="E14" s="7"/>
      <c r="F14" s="7"/>
      <c r="G14" s="7"/>
      <c r="H14" s="9"/>
      <c r="I14" s="7"/>
      <c r="J14" s="7"/>
      <c r="K14" s="10"/>
      <c r="L14" s="7"/>
    </row>
    <row r="15" spans="1:12" ht="18.75" customHeight="1">
      <c r="A15" s="32">
        <f t="shared" si="0"/>
        <v>6</v>
      </c>
      <c r="B15" s="17" t="s">
        <v>62</v>
      </c>
      <c r="C15" s="18">
        <v>37536</v>
      </c>
      <c r="D15" s="16"/>
      <c r="E15" s="7"/>
      <c r="F15" s="7"/>
      <c r="G15" s="7"/>
      <c r="H15" s="9"/>
      <c r="I15" s="7"/>
      <c r="J15" s="7"/>
      <c r="K15" s="10"/>
      <c r="L15" s="7"/>
    </row>
    <row r="16" spans="1:12" ht="18.75" customHeight="1">
      <c r="A16" s="32">
        <f t="shared" si="0"/>
        <v>7</v>
      </c>
      <c r="B16" s="17" t="s">
        <v>63</v>
      </c>
      <c r="C16" s="18">
        <v>37837</v>
      </c>
      <c r="D16" s="16"/>
      <c r="E16" s="7"/>
      <c r="F16" s="7"/>
      <c r="G16" s="7"/>
      <c r="H16" s="9"/>
      <c r="I16" s="7"/>
      <c r="J16" s="7"/>
      <c r="K16" s="10"/>
      <c r="L16" s="7"/>
    </row>
    <row r="17" spans="1:12" ht="18.75" customHeight="1">
      <c r="A17" s="32">
        <f t="shared" si="0"/>
        <v>8</v>
      </c>
      <c r="B17" s="17" t="s">
        <v>64</v>
      </c>
      <c r="C17" s="18">
        <v>37464</v>
      </c>
      <c r="D17" s="16"/>
      <c r="E17" s="7"/>
      <c r="F17" s="7"/>
      <c r="G17" s="7"/>
      <c r="H17" s="9"/>
      <c r="I17" s="7"/>
      <c r="J17" s="7"/>
      <c r="K17" s="10"/>
      <c r="L17" s="7"/>
    </row>
    <row r="18" spans="1:12" ht="18.75" customHeight="1">
      <c r="A18" s="32">
        <f t="shared" si="0"/>
        <v>9</v>
      </c>
      <c r="B18" s="17" t="s">
        <v>67</v>
      </c>
      <c r="C18" s="18">
        <v>37731</v>
      </c>
      <c r="D18" s="16"/>
      <c r="E18" s="7"/>
      <c r="F18" s="7"/>
      <c r="G18" s="7"/>
      <c r="H18" s="9"/>
      <c r="I18" s="7"/>
      <c r="J18" s="7"/>
      <c r="K18" s="10"/>
      <c r="L18" s="7"/>
    </row>
    <row r="19" spans="1:12" ht="18.75" customHeight="1">
      <c r="A19" s="32">
        <f t="shared" si="0"/>
        <v>10</v>
      </c>
      <c r="B19" s="17" t="s">
        <v>65</v>
      </c>
      <c r="C19" s="18">
        <v>37867</v>
      </c>
      <c r="D19" s="16"/>
      <c r="E19" s="7"/>
      <c r="F19" s="7"/>
      <c r="G19" s="7"/>
      <c r="H19" s="9"/>
      <c r="I19" s="7"/>
      <c r="J19" s="7"/>
      <c r="K19" s="10"/>
      <c r="L19" s="7"/>
    </row>
    <row r="20" spans="1:12" ht="18.75" customHeight="1">
      <c r="A20" s="32">
        <f t="shared" si="0"/>
        <v>11</v>
      </c>
      <c r="B20" s="17" t="s">
        <v>66</v>
      </c>
      <c r="C20" s="18">
        <v>37733</v>
      </c>
      <c r="D20" s="16"/>
      <c r="E20" s="7"/>
      <c r="F20" s="7"/>
      <c r="G20" s="7"/>
      <c r="H20" s="9"/>
      <c r="I20" s="7"/>
      <c r="J20" s="7"/>
      <c r="K20" s="10"/>
      <c r="L20" s="7"/>
    </row>
    <row r="21" spans="1:12" ht="18.75" customHeight="1">
      <c r="A21" s="32">
        <f t="shared" si="0"/>
        <v>12</v>
      </c>
      <c r="B21" s="21" t="s">
        <v>24</v>
      </c>
      <c r="C21" s="6">
        <v>37133</v>
      </c>
      <c r="D21" s="16"/>
      <c r="E21" s="7"/>
      <c r="F21" s="7"/>
      <c r="G21" s="7"/>
      <c r="H21" s="9"/>
      <c r="I21" s="7"/>
      <c r="J21" s="7"/>
      <c r="K21" s="10"/>
      <c r="L21" s="7"/>
    </row>
    <row r="22" spans="1:12" ht="18.75" customHeight="1">
      <c r="A22" s="32">
        <f t="shared" si="0"/>
        <v>13</v>
      </c>
      <c r="B22" s="21" t="s">
        <v>25</v>
      </c>
      <c r="C22" s="6">
        <v>37504</v>
      </c>
      <c r="D22" s="16"/>
      <c r="E22" s="7"/>
      <c r="F22" s="7"/>
      <c r="G22" s="7"/>
      <c r="H22" s="9"/>
      <c r="I22" s="7"/>
      <c r="J22" s="7"/>
      <c r="K22" s="10"/>
      <c r="L22" s="7"/>
    </row>
    <row r="23" spans="1:12" ht="18.75" customHeight="1">
      <c r="A23" s="32">
        <f t="shared" si="0"/>
        <v>14</v>
      </c>
      <c r="B23" s="21" t="s">
        <v>26</v>
      </c>
      <c r="C23" s="6">
        <v>37106</v>
      </c>
      <c r="D23" s="16"/>
      <c r="E23" s="7"/>
      <c r="F23" s="7"/>
      <c r="G23" s="7"/>
      <c r="H23" s="9"/>
      <c r="I23" s="7"/>
      <c r="J23" s="7"/>
      <c r="K23" s="10"/>
      <c r="L23" s="7"/>
    </row>
    <row r="24" spans="1:12" ht="18.75" customHeight="1">
      <c r="A24" s="32">
        <f t="shared" si="0"/>
        <v>15</v>
      </c>
      <c r="B24" s="20" t="s">
        <v>27</v>
      </c>
      <c r="C24" s="6">
        <v>36987</v>
      </c>
      <c r="D24" s="16"/>
      <c r="E24" s="7"/>
      <c r="F24" s="7"/>
      <c r="G24" s="7"/>
      <c r="H24" s="9"/>
      <c r="I24" s="7"/>
      <c r="J24" s="7"/>
      <c r="K24" s="10"/>
      <c r="L24" s="7"/>
    </row>
    <row r="25" spans="1:12" ht="18.75" customHeight="1">
      <c r="A25" s="32">
        <f t="shared" si="0"/>
        <v>16</v>
      </c>
      <c r="B25" s="20" t="s">
        <v>28</v>
      </c>
      <c r="C25" s="6">
        <v>37103</v>
      </c>
      <c r="D25" s="16"/>
      <c r="E25" s="7"/>
      <c r="F25" s="7"/>
      <c r="G25" s="7"/>
      <c r="H25" s="9"/>
      <c r="I25" s="7"/>
      <c r="J25" s="7"/>
      <c r="K25" s="10"/>
      <c r="L25" s="7"/>
    </row>
    <row r="26" spans="1:12" ht="18.75" customHeight="1">
      <c r="A26" s="32">
        <f t="shared" si="0"/>
        <v>17</v>
      </c>
      <c r="B26" s="20" t="s">
        <v>45</v>
      </c>
      <c r="C26" s="6">
        <v>36526</v>
      </c>
      <c r="D26" s="16"/>
      <c r="E26" s="7"/>
      <c r="F26" s="7"/>
      <c r="G26" s="7"/>
      <c r="H26" s="9"/>
      <c r="I26" s="7"/>
      <c r="J26" s="7"/>
      <c r="K26" s="10"/>
      <c r="L26" s="7"/>
    </row>
    <row r="27" spans="1:12" ht="18.75" customHeight="1">
      <c r="A27" s="32">
        <f t="shared" si="0"/>
        <v>18</v>
      </c>
      <c r="B27" s="20" t="s">
        <v>29</v>
      </c>
      <c r="C27" s="6">
        <v>36192</v>
      </c>
      <c r="D27" s="16"/>
      <c r="E27" s="7"/>
      <c r="F27" s="7"/>
      <c r="G27" s="7"/>
      <c r="H27" s="9"/>
      <c r="I27" s="7"/>
      <c r="J27" s="7"/>
      <c r="K27" s="10"/>
      <c r="L27" s="7"/>
    </row>
    <row r="28" spans="1:12" ht="18.75" customHeight="1">
      <c r="A28" s="32">
        <f t="shared" si="0"/>
        <v>19</v>
      </c>
      <c r="B28" s="21" t="s">
        <v>31</v>
      </c>
      <c r="C28" s="6">
        <v>36736</v>
      </c>
      <c r="D28" s="16"/>
      <c r="E28" s="7"/>
      <c r="F28" s="7"/>
      <c r="G28" s="7"/>
      <c r="H28" s="9"/>
      <c r="I28" s="7"/>
      <c r="J28" s="7"/>
      <c r="K28" s="10"/>
      <c r="L28" s="7"/>
    </row>
    <row r="29" spans="1:12" ht="18.75" customHeight="1">
      <c r="A29" s="32">
        <f t="shared" si="0"/>
        <v>20</v>
      </c>
      <c r="B29" s="23" t="s">
        <v>32</v>
      </c>
      <c r="C29" s="6">
        <v>37412</v>
      </c>
      <c r="D29" s="16"/>
      <c r="E29" s="7"/>
      <c r="F29" s="7"/>
      <c r="G29" s="7"/>
      <c r="H29" s="9"/>
      <c r="I29" s="7"/>
      <c r="J29" s="7"/>
      <c r="K29" s="10"/>
      <c r="L29" s="7"/>
    </row>
    <row r="30" spans="1:12" ht="18.75" customHeight="1">
      <c r="A30" s="32">
        <f t="shared" si="0"/>
        <v>21</v>
      </c>
      <c r="B30" s="20" t="s">
        <v>33</v>
      </c>
      <c r="C30" s="6">
        <v>36896</v>
      </c>
      <c r="D30" s="16"/>
      <c r="E30" s="7"/>
      <c r="F30" s="7"/>
      <c r="G30" s="7"/>
      <c r="H30" s="9"/>
      <c r="I30" s="7"/>
      <c r="J30" s="7"/>
      <c r="K30" s="10"/>
      <c r="L30" s="7"/>
    </row>
    <row r="31" spans="1:12" ht="18.75" customHeight="1">
      <c r="A31" s="32">
        <f t="shared" si="0"/>
        <v>22</v>
      </c>
      <c r="B31" s="21" t="s">
        <v>34</v>
      </c>
      <c r="C31" s="6">
        <v>37015</v>
      </c>
      <c r="D31" s="16"/>
      <c r="E31" s="7"/>
      <c r="F31" s="7"/>
      <c r="G31" s="7"/>
      <c r="H31" s="9"/>
      <c r="I31" s="7"/>
      <c r="J31" s="7"/>
      <c r="K31" s="10"/>
      <c r="L31" s="7"/>
    </row>
    <row r="32" spans="1:12" ht="18.75" customHeight="1">
      <c r="A32" s="32">
        <f t="shared" si="0"/>
        <v>23</v>
      </c>
      <c r="B32" s="21" t="s">
        <v>35</v>
      </c>
      <c r="C32" s="6">
        <v>36613</v>
      </c>
      <c r="D32" s="16"/>
      <c r="E32" s="7"/>
      <c r="F32" s="7"/>
      <c r="G32" s="7"/>
      <c r="H32" s="9"/>
      <c r="I32" s="7"/>
      <c r="J32" s="7"/>
      <c r="K32" s="10"/>
      <c r="L32" s="7"/>
    </row>
    <row r="33" spans="1:12" ht="18.75" customHeight="1">
      <c r="A33" s="32">
        <f t="shared" si="0"/>
        <v>24</v>
      </c>
      <c r="B33" s="20" t="s">
        <v>36</v>
      </c>
      <c r="C33" s="6">
        <v>37356</v>
      </c>
      <c r="D33" s="16"/>
      <c r="E33" s="7"/>
      <c r="F33" s="7"/>
      <c r="G33" s="7"/>
      <c r="H33" s="9"/>
      <c r="I33" s="7"/>
      <c r="J33" s="7"/>
      <c r="K33" s="10"/>
      <c r="L33" s="7"/>
    </row>
    <row r="34" spans="1:12" ht="18.75" customHeight="1">
      <c r="A34" s="32">
        <f t="shared" si="0"/>
        <v>25</v>
      </c>
      <c r="B34" s="21" t="s">
        <v>37</v>
      </c>
      <c r="C34" s="6">
        <v>36931</v>
      </c>
      <c r="D34" s="16"/>
      <c r="E34" s="7"/>
      <c r="F34" s="7"/>
      <c r="G34" s="7"/>
      <c r="H34" s="9"/>
      <c r="I34" s="7"/>
      <c r="J34" s="7"/>
      <c r="K34" s="10"/>
      <c r="L34" s="7"/>
    </row>
    <row r="35" spans="1:12" ht="18.75" customHeight="1">
      <c r="A35" s="32">
        <f t="shared" si="0"/>
        <v>26</v>
      </c>
      <c r="B35" s="21" t="s">
        <v>38</v>
      </c>
      <c r="C35" s="6">
        <v>37006</v>
      </c>
      <c r="D35" s="16"/>
      <c r="E35" s="7"/>
      <c r="F35" s="7"/>
      <c r="G35" s="7"/>
      <c r="H35" s="9"/>
      <c r="I35" s="7"/>
      <c r="J35" s="7"/>
      <c r="K35" s="10"/>
      <c r="L35" s="7"/>
    </row>
    <row r="36" spans="4:12" ht="18" customHeight="1">
      <c r="D36" s="50" t="s">
        <v>22</v>
      </c>
      <c r="E36" s="50"/>
      <c r="F36" s="50"/>
      <c r="G36" s="50"/>
      <c r="H36" s="50"/>
      <c r="I36" s="50"/>
      <c r="J36" s="50"/>
      <c r="K36" s="50"/>
      <c r="L36" s="50"/>
    </row>
    <row r="37" spans="2:12" ht="18" customHeight="1">
      <c r="B37" s="45" t="s">
        <v>21</v>
      </c>
      <c r="C37" s="45"/>
      <c r="D37" s="45" t="s">
        <v>10</v>
      </c>
      <c r="E37" s="45"/>
      <c r="F37" s="45"/>
      <c r="G37" s="45"/>
      <c r="H37" s="45"/>
      <c r="I37" s="45"/>
      <c r="J37" s="45"/>
      <c r="K37" s="45"/>
      <c r="L37" s="45"/>
    </row>
  </sheetData>
  <sheetProtection/>
  <mergeCells count="20">
    <mergeCell ref="H8:H9"/>
    <mergeCell ref="I8:J8"/>
    <mergeCell ref="K8:L8"/>
    <mergeCell ref="A1:B1"/>
    <mergeCell ref="C1:L1"/>
    <mergeCell ref="A2:B2"/>
    <mergeCell ref="C2:L2"/>
    <mergeCell ref="A4:L4"/>
    <mergeCell ref="A5:D5"/>
    <mergeCell ref="E5:L5"/>
    <mergeCell ref="D36:L36"/>
    <mergeCell ref="B37:C37"/>
    <mergeCell ref="D37:L37"/>
    <mergeCell ref="A6:D6"/>
    <mergeCell ref="E6:L6"/>
    <mergeCell ref="A7:D7"/>
    <mergeCell ref="A8:A9"/>
    <mergeCell ref="B8:B9"/>
    <mergeCell ref="C8:C9"/>
    <mergeCell ref="D8:G8"/>
  </mergeCells>
  <printOptions/>
  <pageMargins left="0.24" right="0.19" top="0.27" bottom="0.25" header="0.2" footer="0.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3">
      <selection activeCell="C32" sqref="C32"/>
    </sheetView>
  </sheetViews>
  <sheetFormatPr defaultColWidth="9.00390625" defaultRowHeight="15"/>
  <cols>
    <col min="1" max="1" width="5.140625" style="1" customWidth="1"/>
    <col min="2" max="2" width="30.421875" style="1" customWidth="1"/>
    <col min="3" max="3" width="11.421875" style="1" customWidth="1"/>
    <col min="4" max="7" width="4.28125" style="1" customWidth="1"/>
    <col min="8" max="8" width="4.8515625" style="1" customWidth="1"/>
    <col min="9" max="10" width="5.28125" style="1" customWidth="1"/>
    <col min="11" max="11" width="7.8515625" style="1" customWidth="1"/>
    <col min="12" max="12" width="6.8515625" style="1" customWidth="1"/>
    <col min="13" max="13" width="6.140625" style="1" customWidth="1"/>
    <col min="14" max="16384" width="9.00390625" style="1" customWidth="1"/>
  </cols>
  <sheetData>
    <row r="1" spans="1:13" s="5" customFormat="1" ht="15.75">
      <c r="A1" s="37" t="s">
        <v>11</v>
      </c>
      <c r="B1" s="37"/>
      <c r="C1" s="43" t="s">
        <v>12</v>
      </c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s="5" customFormat="1" ht="15.75">
      <c r="A2" s="43" t="s">
        <v>13</v>
      </c>
      <c r="B2" s="43"/>
      <c r="C2" s="43" t="s">
        <v>14</v>
      </c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2" s="5" customFormat="1" ht="9" customHeight="1">
      <c r="A3" s="28"/>
      <c r="B3" s="28"/>
    </row>
    <row r="4" spans="1:13" s="5" customFormat="1" ht="23.2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1:13" s="5" customFormat="1" ht="15.75">
      <c r="A5" s="34" t="s">
        <v>16</v>
      </c>
      <c r="B5" s="34"/>
      <c r="C5" s="34"/>
      <c r="D5" s="34"/>
      <c r="E5" s="40" t="s">
        <v>17</v>
      </c>
      <c r="F5" s="40"/>
      <c r="G5" s="40"/>
      <c r="H5" s="40"/>
      <c r="I5" s="40"/>
      <c r="J5" s="40"/>
      <c r="K5" s="40"/>
      <c r="L5" s="40"/>
      <c r="M5" s="40"/>
    </row>
    <row r="6" spans="1:13" s="5" customFormat="1" ht="18" customHeight="1">
      <c r="A6" s="40" t="s">
        <v>57</v>
      </c>
      <c r="B6" s="40"/>
      <c r="C6" s="40"/>
      <c r="D6" s="40"/>
      <c r="E6" s="40" t="s">
        <v>23</v>
      </c>
      <c r="F6" s="40"/>
      <c r="G6" s="40"/>
      <c r="H6" s="40"/>
      <c r="I6" s="40"/>
      <c r="J6" s="40"/>
      <c r="K6" s="40"/>
      <c r="L6" s="40"/>
      <c r="M6" s="40"/>
    </row>
    <row r="7" spans="1:5" s="5" customFormat="1" ht="19.5" customHeight="1">
      <c r="A7" s="46" t="s">
        <v>18</v>
      </c>
      <c r="B7" s="46"/>
      <c r="C7" s="46"/>
      <c r="D7" s="46"/>
      <c r="E7" s="5" t="s">
        <v>19</v>
      </c>
    </row>
    <row r="8" spans="1:13" s="2" customFormat="1" ht="18" customHeight="1">
      <c r="A8" s="47" t="s">
        <v>0</v>
      </c>
      <c r="B8" s="38" t="s">
        <v>1</v>
      </c>
      <c r="C8" s="47" t="s">
        <v>2</v>
      </c>
      <c r="D8" s="41" t="s">
        <v>20</v>
      </c>
      <c r="E8" s="44"/>
      <c r="F8" s="44"/>
      <c r="G8" s="42"/>
      <c r="H8" s="35" t="s">
        <v>7</v>
      </c>
      <c r="I8" s="41" t="s">
        <v>3</v>
      </c>
      <c r="J8" s="44"/>
      <c r="K8" s="44"/>
      <c r="L8" s="41" t="s">
        <v>4</v>
      </c>
      <c r="M8" s="42"/>
    </row>
    <row r="9" spans="1:14" s="2" customFormat="1" ht="19.5" customHeight="1">
      <c r="A9" s="48"/>
      <c r="B9" s="51"/>
      <c r="C9" s="48"/>
      <c r="D9" s="4" t="s">
        <v>8</v>
      </c>
      <c r="E9" s="4" t="s">
        <v>8</v>
      </c>
      <c r="F9" s="4" t="s">
        <v>9</v>
      </c>
      <c r="G9" s="4" t="s">
        <v>9</v>
      </c>
      <c r="H9" s="36"/>
      <c r="I9" s="3" t="s">
        <v>80</v>
      </c>
      <c r="J9" s="3" t="s">
        <v>81</v>
      </c>
      <c r="K9" s="3" t="s">
        <v>82</v>
      </c>
      <c r="L9" s="3" t="s">
        <v>5</v>
      </c>
      <c r="M9" s="3" t="s">
        <v>6</v>
      </c>
      <c r="N9" s="29" t="s">
        <v>58</v>
      </c>
    </row>
    <row r="10" spans="1:13" s="2" customFormat="1" ht="19.5" customHeight="1">
      <c r="A10" s="52">
        <f>ROW()-9</f>
        <v>1</v>
      </c>
      <c r="B10" s="17" t="s">
        <v>83</v>
      </c>
      <c r="C10" s="18">
        <v>37727</v>
      </c>
      <c r="D10" s="4"/>
      <c r="E10" s="4"/>
      <c r="F10" s="4"/>
      <c r="G10" s="4"/>
      <c r="H10" s="27"/>
      <c r="I10" s="3"/>
      <c r="J10" s="3"/>
      <c r="K10" s="30">
        <f aca="true" t="shared" si="0" ref="K10:K35">(I10+J10)/2</f>
        <v>0</v>
      </c>
      <c r="L10" s="30">
        <f aca="true" t="shared" si="1" ref="L10:L35">H10*0.4+K10*0.6</f>
        <v>0</v>
      </c>
      <c r="M10" s="3"/>
    </row>
    <row r="11" spans="1:13" s="2" customFormat="1" ht="19.5" customHeight="1">
      <c r="A11" s="52">
        <f aca="true" t="shared" si="2" ref="A11:A35">ROW()-9</f>
        <v>2</v>
      </c>
      <c r="B11" s="17" t="s">
        <v>59</v>
      </c>
      <c r="C11" s="18">
        <v>37261</v>
      </c>
      <c r="D11" s="4"/>
      <c r="E11" s="4"/>
      <c r="F11" s="4"/>
      <c r="G11" s="4"/>
      <c r="H11" s="27"/>
      <c r="I11" s="3"/>
      <c r="J11" s="3"/>
      <c r="K11" s="30">
        <f>(I11+J11)/2</f>
        <v>0</v>
      </c>
      <c r="L11" s="30">
        <f>H11*0.4+K11*0.6</f>
        <v>0</v>
      </c>
      <c r="M11" s="3"/>
    </row>
    <row r="12" spans="1:13" s="2" customFormat="1" ht="19.5" customHeight="1">
      <c r="A12" s="52">
        <f t="shared" si="2"/>
        <v>3</v>
      </c>
      <c r="B12" s="12" t="s">
        <v>60</v>
      </c>
      <c r="C12" s="18">
        <v>37766</v>
      </c>
      <c r="D12" s="4"/>
      <c r="E12" s="4"/>
      <c r="F12" s="4"/>
      <c r="G12" s="4"/>
      <c r="H12" s="27"/>
      <c r="I12" s="3"/>
      <c r="J12" s="3"/>
      <c r="K12" s="30">
        <f t="shared" si="0"/>
        <v>0</v>
      </c>
      <c r="L12" s="30">
        <f t="shared" si="1"/>
        <v>0</v>
      </c>
      <c r="M12" s="3"/>
    </row>
    <row r="13" spans="1:13" s="2" customFormat="1" ht="19.5" customHeight="1">
      <c r="A13" s="52">
        <f t="shared" si="2"/>
        <v>4</v>
      </c>
      <c r="B13" s="12" t="s">
        <v>68</v>
      </c>
      <c r="C13" s="18">
        <v>37832</v>
      </c>
      <c r="D13" s="4"/>
      <c r="E13" s="4"/>
      <c r="F13" s="4"/>
      <c r="G13" s="4"/>
      <c r="H13" s="27"/>
      <c r="I13" s="3"/>
      <c r="J13" s="3"/>
      <c r="K13" s="30">
        <f t="shared" si="0"/>
        <v>0</v>
      </c>
      <c r="L13" s="30">
        <f t="shared" si="1"/>
        <v>0</v>
      </c>
      <c r="M13" s="3"/>
    </row>
    <row r="14" spans="1:13" s="2" customFormat="1" ht="19.5" customHeight="1">
      <c r="A14" s="52">
        <f t="shared" si="2"/>
        <v>5</v>
      </c>
      <c r="B14" s="19" t="s">
        <v>61</v>
      </c>
      <c r="C14" s="18">
        <v>36332</v>
      </c>
      <c r="D14" s="4"/>
      <c r="E14" s="4"/>
      <c r="F14" s="4"/>
      <c r="G14" s="4"/>
      <c r="H14" s="27"/>
      <c r="I14" s="3"/>
      <c r="J14" s="3"/>
      <c r="K14" s="30">
        <f t="shared" si="0"/>
        <v>0</v>
      </c>
      <c r="L14" s="30">
        <f t="shared" si="1"/>
        <v>0</v>
      </c>
      <c r="M14" s="3"/>
    </row>
    <row r="15" spans="1:13" s="2" customFormat="1" ht="19.5" customHeight="1">
      <c r="A15" s="52">
        <f t="shared" si="2"/>
        <v>6</v>
      </c>
      <c r="B15" s="17" t="s">
        <v>62</v>
      </c>
      <c r="C15" s="18">
        <v>37536</v>
      </c>
      <c r="D15" s="4"/>
      <c r="E15" s="4"/>
      <c r="F15" s="4"/>
      <c r="G15" s="4"/>
      <c r="H15" s="27"/>
      <c r="I15" s="3"/>
      <c r="J15" s="3"/>
      <c r="K15" s="30">
        <f t="shared" si="0"/>
        <v>0</v>
      </c>
      <c r="L15" s="30">
        <f t="shared" si="1"/>
        <v>0</v>
      </c>
      <c r="M15" s="3"/>
    </row>
    <row r="16" spans="1:13" s="2" customFormat="1" ht="19.5" customHeight="1">
      <c r="A16" s="52">
        <f t="shared" si="2"/>
        <v>7</v>
      </c>
      <c r="B16" s="17" t="s">
        <v>63</v>
      </c>
      <c r="C16" s="18">
        <v>37837</v>
      </c>
      <c r="D16" s="4"/>
      <c r="E16" s="4"/>
      <c r="F16" s="4"/>
      <c r="G16" s="4"/>
      <c r="H16" s="27"/>
      <c r="I16" s="3"/>
      <c r="J16" s="3"/>
      <c r="K16" s="30">
        <f t="shared" si="0"/>
        <v>0</v>
      </c>
      <c r="L16" s="30">
        <f t="shared" si="1"/>
        <v>0</v>
      </c>
      <c r="M16" s="3"/>
    </row>
    <row r="17" spans="1:13" s="2" customFormat="1" ht="19.5" customHeight="1">
      <c r="A17" s="52">
        <f t="shared" si="2"/>
        <v>8</v>
      </c>
      <c r="B17" s="17" t="s">
        <v>64</v>
      </c>
      <c r="C17" s="18">
        <v>37464</v>
      </c>
      <c r="D17" s="4"/>
      <c r="E17" s="4"/>
      <c r="F17" s="4"/>
      <c r="G17" s="4"/>
      <c r="H17" s="27"/>
      <c r="I17" s="3"/>
      <c r="J17" s="3"/>
      <c r="K17" s="30">
        <f t="shared" si="0"/>
        <v>0</v>
      </c>
      <c r="L17" s="30">
        <f t="shared" si="1"/>
        <v>0</v>
      </c>
      <c r="M17" s="3"/>
    </row>
    <row r="18" spans="1:13" s="2" customFormat="1" ht="19.5" customHeight="1">
      <c r="A18" s="52">
        <f t="shared" si="2"/>
        <v>9</v>
      </c>
      <c r="B18" s="17" t="s">
        <v>67</v>
      </c>
      <c r="C18" s="18">
        <v>37731</v>
      </c>
      <c r="D18" s="4"/>
      <c r="E18" s="4"/>
      <c r="F18" s="4"/>
      <c r="G18" s="4"/>
      <c r="H18" s="27"/>
      <c r="I18" s="3"/>
      <c r="J18" s="3"/>
      <c r="K18" s="30">
        <f t="shared" si="0"/>
        <v>0</v>
      </c>
      <c r="L18" s="30">
        <f t="shared" si="1"/>
        <v>0</v>
      </c>
      <c r="M18" s="3"/>
    </row>
    <row r="19" spans="1:13" s="2" customFormat="1" ht="19.5" customHeight="1">
      <c r="A19" s="52">
        <f t="shared" si="2"/>
        <v>10</v>
      </c>
      <c r="B19" s="17" t="s">
        <v>65</v>
      </c>
      <c r="C19" s="18">
        <v>37867</v>
      </c>
      <c r="D19" s="4"/>
      <c r="E19" s="4"/>
      <c r="F19" s="4"/>
      <c r="G19" s="4"/>
      <c r="H19" s="27"/>
      <c r="I19" s="3"/>
      <c r="J19" s="3"/>
      <c r="K19" s="30">
        <f t="shared" si="0"/>
        <v>0</v>
      </c>
      <c r="L19" s="30">
        <f t="shared" si="1"/>
        <v>0</v>
      </c>
      <c r="M19" s="3"/>
    </row>
    <row r="20" spans="1:13" s="2" customFormat="1" ht="19.5" customHeight="1">
      <c r="A20" s="52">
        <f t="shared" si="2"/>
        <v>11</v>
      </c>
      <c r="B20" s="17" t="s">
        <v>66</v>
      </c>
      <c r="C20" s="18">
        <v>37733</v>
      </c>
      <c r="D20" s="4"/>
      <c r="E20" s="4"/>
      <c r="F20" s="4"/>
      <c r="G20" s="4"/>
      <c r="H20" s="27"/>
      <c r="I20" s="3"/>
      <c r="J20" s="3"/>
      <c r="K20" s="30">
        <f t="shared" si="0"/>
        <v>0</v>
      </c>
      <c r="L20" s="30">
        <f t="shared" si="1"/>
        <v>0</v>
      </c>
      <c r="M20" s="3"/>
    </row>
    <row r="21" spans="1:13" s="2" customFormat="1" ht="19.5" customHeight="1">
      <c r="A21" s="52">
        <f t="shared" si="2"/>
        <v>12</v>
      </c>
      <c r="B21" s="21" t="s">
        <v>24</v>
      </c>
      <c r="C21" s="6">
        <v>37133</v>
      </c>
      <c r="D21" s="4"/>
      <c r="E21" s="4"/>
      <c r="F21" s="4"/>
      <c r="G21" s="4"/>
      <c r="H21" s="27"/>
      <c r="I21" s="3"/>
      <c r="J21" s="3"/>
      <c r="K21" s="30">
        <f t="shared" si="0"/>
        <v>0</v>
      </c>
      <c r="L21" s="30">
        <f t="shared" si="1"/>
        <v>0</v>
      </c>
      <c r="M21" s="3"/>
    </row>
    <row r="22" spans="1:13" s="2" customFormat="1" ht="19.5" customHeight="1">
      <c r="A22" s="52">
        <f t="shared" si="2"/>
        <v>13</v>
      </c>
      <c r="B22" s="21" t="s">
        <v>25</v>
      </c>
      <c r="C22" s="6">
        <v>37504</v>
      </c>
      <c r="D22" s="4"/>
      <c r="E22" s="4"/>
      <c r="F22" s="4"/>
      <c r="G22" s="4"/>
      <c r="H22" s="27"/>
      <c r="I22" s="3"/>
      <c r="J22" s="3"/>
      <c r="K22" s="30">
        <f t="shared" si="0"/>
        <v>0</v>
      </c>
      <c r="L22" s="30">
        <f t="shared" si="1"/>
        <v>0</v>
      </c>
      <c r="M22" s="3"/>
    </row>
    <row r="23" spans="1:13" s="2" customFormat="1" ht="19.5" customHeight="1">
      <c r="A23" s="52">
        <f t="shared" si="2"/>
        <v>14</v>
      </c>
      <c r="B23" s="21" t="s">
        <v>26</v>
      </c>
      <c r="C23" s="6">
        <v>37106</v>
      </c>
      <c r="D23" s="3"/>
      <c r="E23" s="3"/>
      <c r="F23" s="3"/>
      <c r="G23" s="3"/>
      <c r="H23" s="8"/>
      <c r="I23" s="3"/>
      <c r="J23" s="3"/>
      <c r="K23" s="30">
        <f t="shared" si="0"/>
        <v>0</v>
      </c>
      <c r="L23" s="30">
        <f t="shared" si="1"/>
        <v>0</v>
      </c>
      <c r="M23" s="3"/>
    </row>
    <row r="24" spans="1:13" s="2" customFormat="1" ht="19.5" customHeight="1">
      <c r="A24" s="52">
        <f t="shared" si="2"/>
        <v>15</v>
      </c>
      <c r="B24" s="20" t="s">
        <v>27</v>
      </c>
      <c r="C24" s="6">
        <v>36987</v>
      </c>
      <c r="D24" s="3"/>
      <c r="E24" s="3"/>
      <c r="F24" s="3"/>
      <c r="G24" s="3"/>
      <c r="H24" s="8"/>
      <c r="I24" s="3"/>
      <c r="J24" s="3"/>
      <c r="K24" s="30">
        <f t="shared" si="0"/>
        <v>0</v>
      </c>
      <c r="L24" s="30">
        <f t="shared" si="1"/>
        <v>0</v>
      </c>
      <c r="M24" s="3"/>
    </row>
    <row r="25" spans="1:13" s="2" customFormat="1" ht="19.5" customHeight="1">
      <c r="A25" s="52">
        <f t="shared" si="2"/>
        <v>16</v>
      </c>
      <c r="B25" s="20" t="s">
        <v>28</v>
      </c>
      <c r="C25" s="6">
        <v>37103</v>
      </c>
      <c r="D25" s="3"/>
      <c r="E25" s="3"/>
      <c r="F25" s="3"/>
      <c r="G25" s="3"/>
      <c r="H25" s="8"/>
      <c r="I25" s="3"/>
      <c r="J25" s="3"/>
      <c r="K25" s="30">
        <f t="shared" si="0"/>
        <v>0</v>
      </c>
      <c r="L25" s="30">
        <f t="shared" si="1"/>
        <v>0</v>
      </c>
      <c r="M25" s="3"/>
    </row>
    <row r="26" spans="1:13" s="2" customFormat="1" ht="19.5" customHeight="1">
      <c r="A26" s="52">
        <f t="shared" si="2"/>
        <v>17</v>
      </c>
      <c r="B26" s="20" t="s">
        <v>45</v>
      </c>
      <c r="C26" s="6">
        <v>36526</v>
      </c>
      <c r="D26" s="3"/>
      <c r="E26" s="3"/>
      <c r="F26" s="3"/>
      <c r="G26" s="3"/>
      <c r="H26" s="8"/>
      <c r="I26" s="3"/>
      <c r="J26" s="3"/>
      <c r="K26" s="30">
        <f t="shared" si="0"/>
        <v>0</v>
      </c>
      <c r="L26" s="30">
        <f t="shared" si="1"/>
        <v>0</v>
      </c>
      <c r="M26" s="3"/>
    </row>
    <row r="27" spans="1:13" s="2" customFormat="1" ht="19.5" customHeight="1">
      <c r="A27" s="52">
        <f t="shared" si="2"/>
        <v>18</v>
      </c>
      <c r="B27" s="20" t="s">
        <v>29</v>
      </c>
      <c r="C27" s="6">
        <v>36192</v>
      </c>
      <c r="D27" s="3"/>
      <c r="E27" s="3"/>
      <c r="F27" s="3"/>
      <c r="G27" s="3"/>
      <c r="H27" s="8"/>
      <c r="I27" s="3"/>
      <c r="J27" s="3"/>
      <c r="K27" s="30">
        <f t="shared" si="0"/>
        <v>0</v>
      </c>
      <c r="L27" s="30">
        <f t="shared" si="1"/>
        <v>0</v>
      </c>
      <c r="M27" s="3"/>
    </row>
    <row r="28" spans="1:13" s="2" customFormat="1" ht="19.5" customHeight="1">
      <c r="A28" s="52">
        <f t="shared" si="2"/>
        <v>19</v>
      </c>
      <c r="B28" s="21" t="s">
        <v>31</v>
      </c>
      <c r="C28" s="6">
        <v>36736</v>
      </c>
      <c r="D28" s="3"/>
      <c r="E28" s="3"/>
      <c r="F28" s="3"/>
      <c r="G28" s="3"/>
      <c r="H28" s="8"/>
      <c r="I28" s="3"/>
      <c r="J28" s="3"/>
      <c r="K28" s="30">
        <f t="shared" si="0"/>
        <v>0</v>
      </c>
      <c r="L28" s="30">
        <f t="shared" si="1"/>
        <v>0</v>
      </c>
      <c r="M28" s="3"/>
    </row>
    <row r="29" spans="1:13" s="2" customFormat="1" ht="19.5" customHeight="1">
      <c r="A29" s="52">
        <f t="shared" si="2"/>
        <v>20</v>
      </c>
      <c r="B29" s="23" t="s">
        <v>32</v>
      </c>
      <c r="C29" s="6">
        <v>37412</v>
      </c>
      <c r="D29" s="3"/>
      <c r="E29" s="3"/>
      <c r="F29" s="3"/>
      <c r="G29" s="3"/>
      <c r="H29" s="8"/>
      <c r="I29" s="3"/>
      <c r="J29" s="3"/>
      <c r="K29" s="30">
        <f t="shared" si="0"/>
        <v>0</v>
      </c>
      <c r="L29" s="30">
        <f t="shared" si="1"/>
        <v>0</v>
      </c>
      <c r="M29" s="3"/>
    </row>
    <row r="30" spans="1:13" s="2" customFormat="1" ht="19.5" customHeight="1">
      <c r="A30" s="52">
        <f t="shared" si="2"/>
        <v>21</v>
      </c>
      <c r="B30" s="20" t="s">
        <v>33</v>
      </c>
      <c r="C30" s="6">
        <v>36896</v>
      </c>
      <c r="D30" s="3"/>
      <c r="E30" s="3"/>
      <c r="F30" s="3"/>
      <c r="G30" s="3"/>
      <c r="H30" s="8"/>
      <c r="I30" s="3"/>
      <c r="J30" s="3"/>
      <c r="K30" s="30">
        <f t="shared" si="0"/>
        <v>0</v>
      </c>
      <c r="L30" s="30">
        <f t="shared" si="1"/>
        <v>0</v>
      </c>
      <c r="M30" s="3"/>
    </row>
    <row r="31" spans="1:13" s="2" customFormat="1" ht="19.5" customHeight="1">
      <c r="A31" s="52">
        <f t="shared" si="2"/>
        <v>22</v>
      </c>
      <c r="B31" s="21" t="s">
        <v>34</v>
      </c>
      <c r="C31" s="6">
        <v>37015</v>
      </c>
      <c r="D31" s="3"/>
      <c r="E31" s="3"/>
      <c r="F31" s="3"/>
      <c r="G31" s="3"/>
      <c r="H31" s="8"/>
      <c r="I31" s="3"/>
      <c r="J31" s="3"/>
      <c r="K31" s="30">
        <f t="shared" si="0"/>
        <v>0</v>
      </c>
      <c r="L31" s="30">
        <f t="shared" si="1"/>
        <v>0</v>
      </c>
      <c r="M31" s="3"/>
    </row>
    <row r="32" spans="1:13" s="2" customFormat="1" ht="19.5" customHeight="1">
      <c r="A32" s="52">
        <f t="shared" si="2"/>
        <v>23</v>
      </c>
      <c r="B32" s="21" t="s">
        <v>35</v>
      </c>
      <c r="C32" s="6">
        <v>36613</v>
      </c>
      <c r="D32" s="3"/>
      <c r="E32" s="3"/>
      <c r="F32" s="3"/>
      <c r="G32" s="3"/>
      <c r="H32" s="8"/>
      <c r="I32" s="3"/>
      <c r="J32" s="3"/>
      <c r="K32" s="30">
        <f t="shared" si="0"/>
        <v>0</v>
      </c>
      <c r="L32" s="30">
        <f t="shared" si="1"/>
        <v>0</v>
      </c>
      <c r="M32" s="3"/>
    </row>
    <row r="33" spans="1:13" ht="18.75" customHeight="1">
      <c r="A33" s="52">
        <f t="shared" si="2"/>
        <v>24</v>
      </c>
      <c r="B33" s="20" t="s">
        <v>36</v>
      </c>
      <c r="C33" s="6">
        <v>37356</v>
      </c>
      <c r="D33" s="7"/>
      <c r="E33" s="7"/>
      <c r="F33" s="7"/>
      <c r="G33" s="7"/>
      <c r="H33" s="9"/>
      <c r="I33" s="7"/>
      <c r="J33" s="7"/>
      <c r="K33" s="30">
        <f t="shared" si="0"/>
        <v>0</v>
      </c>
      <c r="L33" s="30">
        <f t="shared" si="1"/>
        <v>0</v>
      </c>
      <c r="M33" s="7"/>
    </row>
    <row r="34" spans="1:13" ht="18.75" customHeight="1">
      <c r="A34" s="52">
        <f t="shared" si="2"/>
        <v>25</v>
      </c>
      <c r="B34" s="21" t="s">
        <v>37</v>
      </c>
      <c r="C34" s="6">
        <v>36931</v>
      </c>
      <c r="D34" s="7"/>
      <c r="E34" s="7"/>
      <c r="F34" s="7"/>
      <c r="G34" s="7"/>
      <c r="H34" s="9"/>
      <c r="I34" s="7"/>
      <c r="J34" s="7"/>
      <c r="K34" s="30">
        <f t="shared" si="0"/>
        <v>0</v>
      </c>
      <c r="L34" s="30">
        <f t="shared" si="1"/>
        <v>0</v>
      </c>
      <c r="M34" s="7"/>
    </row>
    <row r="35" spans="1:13" ht="18.75" customHeight="1">
      <c r="A35" s="52">
        <f t="shared" si="2"/>
        <v>26</v>
      </c>
      <c r="B35" s="21" t="s">
        <v>38</v>
      </c>
      <c r="C35" s="6">
        <v>37006</v>
      </c>
      <c r="D35" s="7"/>
      <c r="E35" s="7"/>
      <c r="F35" s="7"/>
      <c r="G35" s="7"/>
      <c r="H35" s="9"/>
      <c r="I35" s="7"/>
      <c r="J35" s="7"/>
      <c r="K35" s="30">
        <f t="shared" si="0"/>
        <v>0</v>
      </c>
      <c r="L35" s="30">
        <f t="shared" si="1"/>
        <v>0</v>
      </c>
      <c r="M35" s="7"/>
    </row>
    <row r="36" spans="4:13" ht="18" customHeight="1">
      <c r="D36" s="50" t="s">
        <v>22</v>
      </c>
      <c r="E36" s="50"/>
      <c r="F36" s="50"/>
      <c r="G36" s="50"/>
      <c r="H36" s="50"/>
      <c r="I36" s="50"/>
      <c r="J36" s="50"/>
      <c r="K36" s="50"/>
      <c r="L36" s="50"/>
      <c r="M36" s="50"/>
    </row>
    <row r="37" spans="2:13" ht="18" customHeight="1">
      <c r="B37" s="45" t="s">
        <v>21</v>
      </c>
      <c r="C37" s="45"/>
      <c r="D37" s="45" t="s">
        <v>10</v>
      </c>
      <c r="E37" s="45"/>
      <c r="F37" s="45"/>
      <c r="G37" s="45"/>
      <c r="H37" s="45"/>
      <c r="I37" s="45"/>
      <c r="J37" s="45"/>
      <c r="K37" s="45"/>
      <c r="L37" s="45"/>
      <c r="M37" s="45"/>
    </row>
  </sheetData>
  <sheetProtection/>
  <mergeCells count="20">
    <mergeCell ref="H8:H9"/>
    <mergeCell ref="I8:K8"/>
    <mergeCell ref="L8:M8"/>
    <mergeCell ref="A1:B1"/>
    <mergeCell ref="C1:M1"/>
    <mergeCell ref="A2:B2"/>
    <mergeCell ref="C2:M2"/>
    <mergeCell ref="A4:M4"/>
    <mergeCell ref="A5:D5"/>
    <mergeCell ref="E5:M5"/>
    <mergeCell ref="D36:M36"/>
    <mergeCell ref="B37:C37"/>
    <mergeCell ref="D37:M37"/>
    <mergeCell ref="A6:D6"/>
    <mergeCell ref="E6:M6"/>
    <mergeCell ref="A7:D7"/>
    <mergeCell ref="A8:A9"/>
    <mergeCell ref="B8:B9"/>
    <mergeCell ref="C8:C9"/>
    <mergeCell ref="D8:G8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</cp:lastModifiedBy>
  <cp:lastPrinted>2022-08-25T03:34:34Z</cp:lastPrinted>
  <dcterms:created xsi:type="dcterms:W3CDTF">2017-10-09T02:51:10Z</dcterms:created>
  <dcterms:modified xsi:type="dcterms:W3CDTF">2023-05-24T02:25:47Z</dcterms:modified>
  <cp:category/>
  <cp:version/>
  <cp:contentType/>
  <cp:contentStatus/>
</cp:coreProperties>
</file>